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0\MAP 2020\MAP Finalizados\TODOS OS MAPS 2020\"/>
    </mc:Choice>
  </mc:AlternateContent>
  <bookViews>
    <workbookView xWindow="0" yWindow="0" windowWidth="10245" windowHeight="4635"/>
  </bookViews>
  <sheets>
    <sheet name="Servidor" sheetId="5" r:id="rId1"/>
  </sheets>
  <definedNames>
    <definedName name="_xlnm.Print_Area" localSheetId="0">Servidor!$A$1:$S$25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37" i="5" l="1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0" i="5" l="1"/>
  <c r="F11" i="5"/>
  <c r="F12" i="5"/>
  <c r="F13" i="5"/>
  <c r="F14" i="5"/>
  <c r="F9" i="5"/>
  <c r="F8" i="5" l="1"/>
</calcChain>
</file>

<file path=xl/sharedStrings.xml><?xml version="1.0" encoding="utf-8"?>
<sst xmlns="http://schemas.openxmlformats.org/spreadsheetml/2006/main" count="232" uniqueCount="82">
  <si>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</si>
  <si>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</si>
  <si>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</si>
  <si>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</si>
  <si>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</si>
  <si>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</si>
  <si>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</si>
  <si>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 xml:space="preserve">UNIDADE: </t>
  </si>
  <si>
    <t>COMPETÊNCIAS COMPORTAMENTAIS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</si>
  <si>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</si>
  <si>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</si>
  <si>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</si>
  <si>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</si>
  <si>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</si>
  <si>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</si>
  <si>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</si>
  <si>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</si>
  <si>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</si>
  <si>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</si>
  <si>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>Prioridade</t>
  </si>
  <si>
    <t>Servidores</t>
  </si>
  <si>
    <t>Aprendizagem Contínua</t>
  </si>
  <si>
    <t xml:space="preserve">Comprometimento </t>
  </si>
  <si>
    <t xml:space="preserve">Organização e Planejamento </t>
  </si>
  <si>
    <t>Relacionamento Interpessoal</t>
  </si>
  <si>
    <t>DIRF - Declaração de Imposto Retido na Fonte</t>
  </si>
  <si>
    <t>GFIP - Guia de Recolhimento do FGTS e Informações à Previdência Social</t>
  </si>
  <si>
    <t>SEÇÃO DE EXECUÇÃO ORÇAMENTÁRIA E FINANCEIRA - SEOFI</t>
  </si>
  <si>
    <t>Pagamentos de Despesas  e procedimentos acessórios relativos ao STJ e a ENFAM</t>
  </si>
  <si>
    <t>Acompanhar a aprovação da documentação de remessa de valor ao exterior.</t>
  </si>
  <si>
    <t>Minutar documentos relativos ao pagamento para assinatura dos servidores competentes a esse fim.</t>
  </si>
  <si>
    <t>Encaminhar o processo as chefias imediatas para ciência e validação dos pagamentos.</t>
  </si>
  <si>
    <t>Incluir os dados de pagamentos/recolhimentos no sistema de administração do Tribunal.</t>
  </si>
  <si>
    <t>Gerar arquivo dos documentos orçamentários e financeiros decorrentes da execução para inclusão no processo de pagamentos.</t>
  </si>
  <si>
    <t>Importar os dados da arrecadação financeira para o sistema gerador da DIRF.</t>
  </si>
  <si>
    <t>Confrontar os dados dos documentos de arrecadação, que o sistema gerador indicou como: “errado”, com os dados existentes no processo de pagamento.</t>
  </si>
  <si>
    <t>Ajustar os documentos, confirmados como errados, de acordo com o padrão exigido.</t>
  </si>
  <si>
    <t>Coletar informações dos recolhimentos da contribuição previdenciária dos contribuintes individuais, inclusive a das contribuições patronal.</t>
  </si>
  <si>
    <t>Receber da Unidade de execução de despesas médicas as informações dos recolhimentos da contribuição previdenciária das cooperativas médicas.</t>
  </si>
  <si>
    <t>Encaminhar cópia do arquivo à Unidade consolidadora do Tribunal, com prazo suficiente à consolidação.</t>
  </si>
  <si>
    <t>Médio</t>
  </si>
  <si>
    <t>Baixo</t>
  </si>
  <si>
    <t>X</t>
  </si>
  <si>
    <t>Alto</t>
  </si>
  <si>
    <t>INSTRUMENTAIS</t>
  </si>
  <si>
    <t>SEI</t>
  </si>
  <si>
    <t>SISTEMAS INTERNOS</t>
  </si>
  <si>
    <t>SGD</t>
  </si>
  <si>
    <t>ADMINISTRA</t>
  </si>
  <si>
    <t>SISTEMAS COMERCIAIS</t>
  </si>
  <si>
    <t>NORMATIVOS INTERNOS</t>
  </si>
  <si>
    <t>RESOLUÇÃO STJ N. 1 DE 4FEV15 - DIÁRIAS</t>
  </si>
  <si>
    <t>IN STJ/GDG n. 15 DE 27SET16 - SF</t>
  </si>
  <si>
    <t>NORMATIVOS EXTERNOS</t>
  </si>
  <si>
    <t>LEI n. 4320 DE 17MAR1964</t>
  </si>
  <si>
    <t>IN RFB n. 1234 DE 11JAN12</t>
  </si>
  <si>
    <t>ORIENTAÇÕES INSTRUCIONAIS DA UNIDADE</t>
  </si>
  <si>
    <t>Criar o ID-depósito no módulo da instituição financeira oficial possibilitando a realização dos depósitos judiciais ou à conta vinculada.</t>
  </si>
  <si>
    <t>Dar destinação às retenções cautelares de acordo com as orientações da Administração contidas nos autos.</t>
  </si>
  <si>
    <t>Receber os processos de compentência da Unidade, distribuindo-os entre os servidores, observando os prazos de vencimentos e a estrita ordem cronológica das datas de suas exigibilidades.</t>
  </si>
  <si>
    <t>SIAFI</t>
  </si>
  <si>
    <t>INTERNET</t>
  </si>
  <si>
    <r>
      <t xml:space="preserve">Examinar que tipo de </t>
    </r>
    <r>
      <rPr>
        <b/>
        <sz val="12"/>
        <color theme="1"/>
        <rFont val="Times New Roman"/>
        <family val="1"/>
      </rPr>
      <t>pagamento</t>
    </r>
    <r>
      <rPr>
        <sz val="12"/>
        <color theme="1"/>
        <rFont val="Times New Roman"/>
        <family val="1"/>
      </rPr>
      <t> deve ser feito, em especial quanto à glosas, tributação e/ou retenções cautelares, quando houver.</t>
    </r>
  </si>
  <si>
    <t>GERENCIADOR FINANCEIRO DO BB</t>
  </si>
  <si>
    <t>Instruir o processo de pagamentos com os documentos orçamentários e os financeiros gerados no SIAFI.</t>
  </si>
  <si>
    <t>REDATOR DE TEXTOS</t>
  </si>
  <si>
    <t>Retirar no SIAFI as declarações de retenção do ISS e  as cópias das guias do INSS pagas no exercício anterior, providenciando posterior remessa aos constribuintes.</t>
  </si>
  <si>
    <t>Extrair no SIAFI os dados da arrecadação financeira.</t>
  </si>
  <si>
    <t>Baixar do Sistema de Transferência de Arquivos do SIAFI o arquivo contendo os dados da arrecadação financeira a ser tratado para a pasta específica à DIRF.</t>
  </si>
  <si>
    <t>Gerar o arquivo da DIRF providenciando posterior remessa à unidade consolidadora do Tribunal, em prazo suficiente à consolidação.</t>
  </si>
  <si>
    <t>Enviar os comprovantes de impostos retidos na fonte de empresas, contribuintes individuais e colaboradores eventuais para envelopamento, impressos a partir do arquivo gerado no Sistema Gerador de Declarações.</t>
  </si>
  <si>
    <t>Controlar as devoluções dos comprovantes pelos Correios e, solicitações de avulsos, providenciando novas remessas, quando for o caso.</t>
  </si>
  <si>
    <t>Garantir aos interessados, no prazo da lei, o acesso aos comprovantes de retenção de tributos federais, por meio dos Correios ou disponibilizados em meio eletrônico.</t>
  </si>
  <si>
    <t>Incluir as informações de recolhimentos de contribuintes individuais e de cooperativas médicas no sistema SEFIP.</t>
  </si>
  <si>
    <r>
      <t xml:space="preserve">Gerar o arquivo </t>
    </r>
    <r>
      <rPr>
        <b/>
        <sz val="12"/>
        <color theme="1"/>
        <rFont val="Times New Roman"/>
        <family val="1"/>
      </rPr>
      <t xml:space="preserve">GFIP </t>
    </r>
    <r>
      <rPr>
        <sz val="12"/>
        <color theme="1"/>
        <rFont val="Times New Roman"/>
        <family val="1"/>
      </rPr>
      <t>referente às informações consolidadas dos recolhimentos realizados por esta Unidade e pela Unidade de execução de despesas médicas, quando houver.</t>
    </r>
  </si>
  <si>
    <t>SEFIP</t>
  </si>
  <si>
    <t>COMPLEMEN - TARES</t>
  </si>
  <si>
    <t>Conferir se todos os requisitos para o pagamento estão presentes no processo, inclusive a autorização especifica a esse fim.</t>
  </si>
  <si>
    <t xml:space="preserve">Efetuar a cotação de moeda estrangeira junto a instituição financeira oficial para execução de pagamentos no exterior, ou em diário de grande visualização (circulação) para os casos de despesas no exterior pagas por crédito em conta no Brasil. </t>
  </si>
  <si>
    <t>Realizar a execução orçamentária e financeira no módulo de pagamentos/recebimentos do SIAFI nos prazos e condições constantes nos autos.</t>
  </si>
  <si>
    <t>Solicitar a assinatura eletrônica das autoridades competentes, remob, nos pagamentos realizados, alertando-os quanto aos limites de horário para realização de suas assinaturas.</t>
  </si>
  <si>
    <r>
      <t>Abrir processo específico no gerenciador da instituição financeira oficial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instruindo-o</t>
    </r>
    <r>
      <rPr>
        <sz val="12"/>
        <rFont val="Times New Roman"/>
        <family val="1"/>
      </rPr>
      <t xml:space="preserve"> com todos os documentos relacionados à remessa de valor ao exterior para a respectiva análise da instituição.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</si>
</sst>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4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76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textRotation="90" wrapText="1"/>
    </xf>
    <xf numFmtId="0" fontId="5" fillId="8" borderId="1" xfId="0" applyFont="1" applyFill="1" applyBorder="1" applyAlignment="1" applyProtection="1">
      <alignment horizontal="center" vertical="center" textRotation="90" wrapText="1"/>
    </xf>
    <xf numFmtId="0" fontId="6" fillId="6" borderId="1" xfId="0" applyFont="1" applyFill="1" applyBorder="1" applyAlignment="1" applyProtection="1">
      <alignment horizontal="center" vertical="center" textRotation="90" wrapText="1"/>
    </xf>
    <xf numFmtId="0" fontId="7" fillId="3" borderId="0" xfId="0" applyFont="1" applyFill="1" applyAlignment="1" applyProtection="1">
      <alignment vertical="center" wrapText="1"/>
      <protection locked="0"/>
    </xf>
    <xf numFmtId="0" fontId="7" fillId="3" borderId="0" xfId="0" applyFont="1" applyFill="1" applyAlignment="1" applyProtection="1">
      <alignment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left" vertical="center" wrapText="1" indent="1" readingOrder="1"/>
    </xf>
    <xf numFmtId="0" fontId="14" fillId="0" borderId="0" xfId="0" applyFont="1" applyAlignment="1">
      <alignment horizontal="left" vertical="center" wrapText="1" indent="1" readingOrder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left" vertical="center" wrapText="1"/>
      <protection locked="0"/>
    </xf>
    <xf numFmtId="2" fontId="10" fillId="7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12" fillId="11" borderId="1" xfId="0" applyNumberFormat="1" applyFont="1" applyFill="1" applyBorder="1" applyAlignment="1" applyProtection="1">
      <alignment horizontal="left" vertical="center" textRotation="90" wrapText="1"/>
    </xf>
    <xf numFmtId="2" fontId="10" fillId="10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6" fillId="10" borderId="5" xfId="0" applyFont="1" applyFill="1" applyBorder="1" applyAlignment="1" applyProtection="1">
      <alignment horizontal="center" vertical="center" wrapText="1"/>
      <protection locked="0"/>
    </xf>
    <xf numFmtId="0" fontId="0" fillId="10" borderId="6" xfId="0" applyFill="1" applyBorder="1" applyAlignment="1">
      <alignment horizontal="center"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textRotation="90" wrapText="1"/>
      <protection locked="0"/>
    </xf>
    <xf numFmtId="0" fontId="7" fillId="0" borderId="14" xfId="0" applyFont="1" applyFill="1" applyBorder="1" applyAlignment="1" applyProtection="1">
      <alignment horizontal="center" vertical="center" textRotation="90" wrapText="1"/>
      <protection locked="0"/>
    </xf>
    <xf numFmtId="0" fontId="7" fillId="0" borderId="15" xfId="0" applyFont="1" applyFill="1" applyBorder="1" applyAlignment="1" applyProtection="1">
      <alignment horizontal="center" vertical="center" textRotation="90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</xf>
    <xf numFmtId="0" fontId="6" fillId="6" borderId="7" xfId="0" applyFont="1" applyFill="1" applyBorder="1" applyAlignment="1" applyProtection="1">
      <alignment horizontal="center" vertical="center" wrapText="1"/>
    </xf>
    <xf numFmtId="0" fontId="6" fillId="6" borderId="11" xfId="0" applyFont="1" applyFill="1" applyBorder="1" applyAlignment="1" applyProtection="1">
      <alignment horizontal="center" vertical="center" wrapText="1"/>
    </xf>
    <xf numFmtId="0" fontId="6" fillId="6" borderId="0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8" xfId="0" applyFont="1" applyFill="1" applyBorder="1" applyAlignment="1" applyProtection="1">
      <alignment horizontal="center" vertical="center" wrapText="1"/>
    </xf>
    <xf numFmtId="0" fontId="6" fillId="6" borderId="9" xfId="0" applyFont="1" applyFill="1" applyBorder="1" applyAlignment="1" applyProtection="1">
      <alignment horizontal="center" vertical="center" wrapText="1"/>
    </xf>
    <xf numFmtId="0" fontId="6" fillId="6" borderId="10" xfId="0" applyFont="1" applyFill="1" applyBorder="1" applyAlignment="1" applyProtection="1">
      <alignment horizontal="center" vertical="center" wrapText="1"/>
    </xf>
    <xf numFmtId="0" fontId="11" fillId="11" borderId="1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4" xfId="0" applyFont="1" applyFill="1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 textRotation="90" wrapText="1"/>
    </xf>
    <xf numFmtId="0" fontId="6" fillId="10" borderId="2" xfId="0" applyFont="1" applyFill="1" applyBorder="1" applyAlignment="1" applyProtection="1">
      <alignment horizontal="center" vertical="center" wrapText="1"/>
      <protection locked="0"/>
    </xf>
    <xf numFmtId="0" fontId="0" fillId="10" borderId="4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6" fillId="7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10" borderId="6" xfId="0" applyFont="1" applyFill="1" applyBorder="1" applyAlignment="1" applyProtection="1">
      <alignment horizontal="center" vertical="center" wrapText="1"/>
      <protection locked="0"/>
    </xf>
  </cellXfs>
  <cellStyles count="2">
    <cellStyle name="DF" xfId="1"/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18FC7F"/>
      <color rgb="FFDDD3DA"/>
      <color rgb="FFCBD3DE"/>
      <color rgb="FFAFC5A6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tabSelected="1" topLeftCell="G3" zoomScale="85" zoomScaleNormal="85" workbookViewId="0">
      <selection activeCell="Z7" sqref="Z7"/>
    </sheetView>
  </sheetViews>
  <sheetFormatPr defaultColWidth="9.140625" defaultRowHeight="21" x14ac:dyDescent="0.35"/>
  <cols>
    <col min="1" max="1" width="16.28515625" style="7" customWidth="1"/>
    <col min="2" max="2" width="100.28515625" style="8" customWidth="1"/>
    <col min="3" max="3" width="7" style="1" customWidth="1"/>
    <col min="4" max="4" width="8.28515625" style="1" bestFit="1" customWidth="1"/>
    <col min="5" max="5" width="8.5703125" style="2" bestFit="1" customWidth="1"/>
    <col min="6" max="6" width="11.7109375" style="16" bestFit="1" customWidth="1"/>
    <col min="7" max="7" width="5.5703125" style="2" customWidth="1"/>
    <col min="8" max="8" width="6.140625" style="2" customWidth="1"/>
    <col min="9" max="9" width="7.42578125" style="2" customWidth="1"/>
    <col min="10" max="10" width="9.42578125" style="2" customWidth="1"/>
    <col min="11" max="11" width="4.140625" style="13" bestFit="1" customWidth="1"/>
    <col min="12" max="12" width="4.7109375" style="13" customWidth="1"/>
    <col min="13" max="16" width="4.7109375" style="13" bestFit="1" customWidth="1"/>
    <col min="17" max="19" width="4.7109375" style="3" bestFit="1" customWidth="1"/>
    <col min="20" max="20" width="5" style="3" customWidth="1"/>
    <col min="21" max="21" width="5.140625" style="3" customWidth="1"/>
    <col min="22" max="23" width="4.7109375" style="3" customWidth="1"/>
    <col min="24" max="24" width="6.140625" style="3" customWidth="1"/>
    <col min="25" max="26" width="5.42578125" style="3" customWidth="1"/>
    <col min="27" max="27" width="6.140625" style="3" customWidth="1"/>
    <col min="28" max="28" width="5.7109375" style="3" customWidth="1"/>
    <col min="29" max="30" width="6.42578125" style="4" customWidth="1"/>
    <col min="31" max="31" width="5.42578125" style="4" customWidth="1"/>
    <col min="32" max="32" width="6.140625" style="4" customWidth="1"/>
    <col min="33" max="33" width="7" style="4" customWidth="1"/>
    <col min="34" max="34" width="6.42578125" style="4" customWidth="1"/>
    <col min="35" max="35" width="7.28515625" style="4" customWidth="1"/>
    <col min="36" max="16384" width="9.140625" style="4"/>
  </cols>
  <sheetData>
    <row r="1" spans="1:35" ht="33.75" customHeight="1" x14ac:dyDescent="0.3">
      <c r="A1" s="21" t="s">
        <v>7</v>
      </c>
      <c r="B1" s="20" t="s">
        <v>27</v>
      </c>
      <c r="K1" s="3"/>
      <c r="L1" s="3"/>
      <c r="M1" s="3"/>
      <c r="N1" s="3"/>
      <c r="O1" s="3"/>
      <c r="P1" s="3"/>
    </row>
    <row r="2" spans="1:35" ht="36" customHeight="1" x14ac:dyDescent="0.35">
      <c r="A2" s="5"/>
      <c r="B2" s="6"/>
      <c r="K2" s="3"/>
      <c r="L2" s="3"/>
      <c r="M2" s="3"/>
      <c r="N2" s="3"/>
      <c r="O2" s="3"/>
      <c r="P2" s="3"/>
    </row>
    <row r="3" spans="1:35" ht="68.25" customHeight="1" x14ac:dyDescent="0.35">
      <c r="A3" s="14"/>
      <c r="B3" s="15"/>
      <c r="C3" s="16"/>
      <c r="D3" s="44" t="s">
        <v>4</v>
      </c>
      <c r="E3" s="45"/>
      <c r="F3" s="46"/>
      <c r="G3" s="54" t="s">
        <v>8</v>
      </c>
      <c r="H3" s="55"/>
      <c r="I3" s="55"/>
      <c r="J3" s="56"/>
      <c r="K3" s="72" t="s">
        <v>6</v>
      </c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4"/>
    </row>
    <row r="4" spans="1:35" ht="35.25" customHeight="1" x14ac:dyDescent="0.35">
      <c r="A4" s="14"/>
      <c r="B4" s="15"/>
      <c r="C4" s="16"/>
      <c r="D4" s="47"/>
      <c r="E4" s="48"/>
      <c r="F4" s="49"/>
      <c r="G4" s="57" t="s">
        <v>20</v>
      </c>
      <c r="H4" s="58"/>
      <c r="I4" s="58"/>
      <c r="J4" s="59"/>
      <c r="K4" s="53" t="s">
        <v>9</v>
      </c>
      <c r="L4" s="53"/>
      <c r="M4" s="53"/>
      <c r="N4" s="53"/>
      <c r="O4" s="53"/>
      <c r="P4" s="53"/>
      <c r="Q4" s="53"/>
      <c r="R4" s="53"/>
      <c r="S4" s="53"/>
      <c r="T4" s="69" t="s">
        <v>44</v>
      </c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1"/>
    </row>
    <row r="5" spans="1:35" ht="35.25" customHeight="1" x14ac:dyDescent="0.35">
      <c r="A5" s="14"/>
      <c r="B5" s="15"/>
      <c r="C5" s="16"/>
      <c r="D5" s="47"/>
      <c r="E5" s="48"/>
      <c r="F5" s="49"/>
      <c r="G5" s="60"/>
      <c r="H5" s="61"/>
      <c r="I5" s="61"/>
      <c r="J5" s="62"/>
      <c r="K5" s="53"/>
      <c r="L5" s="53"/>
      <c r="M5" s="53"/>
      <c r="N5" s="53"/>
      <c r="O5" s="53"/>
      <c r="P5" s="53"/>
      <c r="Q5" s="53"/>
      <c r="R5" s="53"/>
      <c r="S5" s="53"/>
      <c r="T5" s="37" t="s">
        <v>46</v>
      </c>
      <c r="U5" s="38"/>
      <c r="V5" s="38"/>
      <c r="W5" s="31" t="s">
        <v>49</v>
      </c>
      <c r="X5" s="32"/>
      <c r="Y5" s="32"/>
      <c r="Z5" s="32"/>
      <c r="AA5" s="37" t="s">
        <v>50</v>
      </c>
      <c r="AB5" s="38"/>
      <c r="AC5" s="38"/>
      <c r="AD5" s="31" t="s">
        <v>53</v>
      </c>
      <c r="AE5" s="32"/>
      <c r="AF5" s="33"/>
      <c r="AG5" s="75" t="s">
        <v>76</v>
      </c>
      <c r="AH5" s="32"/>
      <c r="AI5" s="33"/>
    </row>
    <row r="6" spans="1:35" ht="35.25" customHeight="1" x14ac:dyDescent="0.35">
      <c r="A6" s="14"/>
      <c r="B6" s="15"/>
      <c r="C6" s="16"/>
      <c r="D6" s="50"/>
      <c r="E6" s="51"/>
      <c r="F6" s="52"/>
      <c r="G6" s="63"/>
      <c r="H6" s="64"/>
      <c r="I6" s="64"/>
      <c r="J6" s="65"/>
      <c r="K6" s="53"/>
      <c r="L6" s="53"/>
      <c r="M6" s="53"/>
      <c r="N6" s="53"/>
      <c r="O6" s="53"/>
      <c r="P6" s="53"/>
      <c r="Q6" s="53"/>
      <c r="R6" s="53"/>
      <c r="S6" s="53"/>
      <c r="T6" s="39"/>
      <c r="U6" s="40"/>
      <c r="V6" s="40"/>
      <c r="W6" s="34"/>
      <c r="X6" s="35"/>
      <c r="Y6" s="35"/>
      <c r="Z6" s="35"/>
      <c r="AA6" s="39"/>
      <c r="AB6" s="40"/>
      <c r="AC6" s="40"/>
      <c r="AD6" s="34"/>
      <c r="AE6" s="35"/>
      <c r="AF6" s="36"/>
      <c r="AG6" s="35"/>
      <c r="AH6" s="35"/>
      <c r="AI6" s="36"/>
    </row>
    <row r="7" spans="1:35" s="9" customFormat="1" ht="247.5" customHeight="1" x14ac:dyDescent="0.25">
      <c r="A7" s="17" t="s">
        <v>3</v>
      </c>
      <c r="B7" s="17" t="s">
        <v>0</v>
      </c>
      <c r="C7" s="18" t="s">
        <v>5</v>
      </c>
      <c r="D7" s="19" t="s">
        <v>1</v>
      </c>
      <c r="E7" s="19" t="s">
        <v>2</v>
      </c>
      <c r="F7" s="19" t="s">
        <v>19</v>
      </c>
      <c r="G7" s="22" t="s">
        <v>21</v>
      </c>
      <c r="H7" s="22" t="s">
        <v>22</v>
      </c>
      <c r="I7" s="22" t="s">
        <v>23</v>
      </c>
      <c r="J7" s="22" t="s">
        <v>24</v>
      </c>
      <c r="K7" s="29" t="s">
        <v>10</v>
      </c>
      <c r="L7" s="29" t="s">
        <v>11</v>
      </c>
      <c r="M7" s="29" t="s">
        <v>12</v>
      </c>
      <c r="N7" s="29" t="s">
        <v>13</v>
      </c>
      <c r="O7" s="29" t="s">
        <v>14</v>
      </c>
      <c r="P7" s="29" t="s">
        <v>15</v>
      </c>
      <c r="Q7" s="29" t="s">
        <v>16</v>
      </c>
      <c r="R7" s="29" t="s">
        <v>17</v>
      </c>
      <c r="S7" s="29" t="s">
        <v>18</v>
      </c>
      <c r="T7" s="30" t="s">
        <v>45</v>
      </c>
      <c r="U7" s="30" t="s">
        <v>47</v>
      </c>
      <c r="V7" s="30" t="s">
        <v>48</v>
      </c>
      <c r="W7" s="28" t="s">
        <v>60</v>
      </c>
      <c r="X7" s="28" t="s">
        <v>65</v>
      </c>
      <c r="Y7" s="28" t="s">
        <v>63</v>
      </c>
      <c r="Z7" s="28" t="s">
        <v>75</v>
      </c>
      <c r="AA7" s="30"/>
      <c r="AB7" s="30" t="s">
        <v>51</v>
      </c>
      <c r="AC7" s="30" t="s">
        <v>52</v>
      </c>
      <c r="AD7" s="28" t="s">
        <v>54</v>
      </c>
      <c r="AE7" s="28" t="s">
        <v>55</v>
      </c>
      <c r="AF7" s="28"/>
      <c r="AG7" s="30" t="s">
        <v>61</v>
      </c>
      <c r="AH7" s="30" t="s">
        <v>56</v>
      </c>
      <c r="AI7" s="30"/>
    </row>
    <row r="8" spans="1:35" s="12" customFormat="1" ht="32.25" customHeight="1" x14ac:dyDescent="0.35">
      <c r="A8" s="66" t="s">
        <v>28</v>
      </c>
      <c r="B8" s="23" t="s">
        <v>59</v>
      </c>
      <c r="C8" s="10" t="s">
        <v>42</v>
      </c>
      <c r="D8" s="11" t="s">
        <v>43</v>
      </c>
      <c r="E8" s="11" t="s">
        <v>40</v>
      </c>
      <c r="F8" s="26">
        <f>IFERROR(IF(D8="Alto",3,IF(D8="Médio",2,IF(D8="Baixo",1,"")))+IF(E8="Alto",2,IF(E8="Médio",1,IF(E8="Baixo",0,""))),"")</f>
        <v>4</v>
      </c>
      <c r="G8" s="27"/>
      <c r="H8" s="27"/>
      <c r="I8" s="27"/>
      <c r="J8" s="27"/>
      <c r="K8" s="10" t="s">
        <v>42</v>
      </c>
      <c r="L8" s="10" t="s">
        <v>42</v>
      </c>
      <c r="M8" s="10"/>
      <c r="N8" s="10" t="s">
        <v>42</v>
      </c>
      <c r="O8" s="10"/>
      <c r="P8" s="10" t="s">
        <v>42</v>
      </c>
      <c r="Q8" s="10" t="s">
        <v>42</v>
      </c>
      <c r="R8" s="10"/>
      <c r="S8" s="10"/>
      <c r="T8" s="10" t="s">
        <v>42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s="12" customFormat="1" ht="31.5" x14ac:dyDescent="0.35">
      <c r="A9" s="67"/>
      <c r="B9" s="23" t="s">
        <v>62</v>
      </c>
      <c r="C9" s="10" t="s">
        <v>42</v>
      </c>
      <c r="D9" s="11" t="s">
        <v>40</v>
      </c>
      <c r="E9" s="11" t="s">
        <v>40</v>
      </c>
      <c r="F9" s="26">
        <f>IFERROR(IF(D9="Alto",3,IF(D9="Médio",2,IF(D9="Baixo",1,"")))+IF(E9="Alto",2,IF(E9="Médio",1,IF(E9="Baixo",0,""))),"")</f>
        <v>3</v>
      </c>
      <c r="G9" s="27"/>
      <c r="H9" s="27"/>
      <c r="I9" s="27"/>
      <c r="J9" s="11"/>
      <c r="K9" s="10"/>
      <c r="L9" s="10"/>
      <c r="M9" s="10"/>
      <c r="N9" s="10" t="s">
        <v>42</v>
      </c>
      <c r="O9" s="10"/>
      <c r="P9" s="10" t="s">
        <v>42</v>
      </c>
      <c r="Q9" s="10" t="s">
        <v>42</v>
      </c>
      <c r="R9" s="10" t="s">
        <v>42</v>
      </c>
      <c r="S9" s="10"/>
      <c r="T9" s="10" t="s">
        <v>42</v>
      </c>
      <c r="U9" s="10"/>
      <c r="V9" s="10"/>
      <c r="W9" s="10"/>
      <c r="X9" s="10"/>
      <c r="Y9" s="10"/>
      <c r="Z9" s="10"/>
      <c r="AA9" s="10"/>
      <c r="AB9" s="10"/>
      <c r="AC9" s="10"/>
      <c r="AD9" s="10" t="s">
        <v>42</v>
      </c>
      <c r="AE9" s="10"/>
      <c r="AF9" s="10"/>
      <c r="AG9" s="10"/>
      <c r="AH9" s="10"/>
      <c r="AI9" s="10"/>
    </row>
    <row r="10" spans="1:35" s="12" customFormat="1" ht="31.5" x14ac:dyDescent="0.35">
      <c r="A10" s="67"/>
      <c r="B10" s="24" t="s">
        <v>77</v>
      </c>
      <c r="C10" s="25" t="s">
        <v>42</v>
      </c>
      <c r="D10" s="11" t="s">
        <v>43</v>
      </c>
      <c r="E10" s="11" t="s">
        <v>40</v>
      </c>
      <c r="F10" s="26">
        <f t="shared" ref="F10:F37" si="0">IFERROR(IF(D10="Alto",3,IF(D10="Médio",2,IF(D10="Baixo",1,"")))+IF(E10="Alto",2,IF(E10="Médio",1,IF(E10="Baixo",0,""))),"")</f>
        <v>4</v>
      </c>
      <c r="G10" s="11"/>
      <c r="H10" s="27"/>
      <c r="I10" s="27"/>
      <c r="J10" s="27"/>
      <c r="K10" s="10"/>
      <c r="L10" s="10"/>
      <c r="M10" s="10"/>
      <c r="N10" s="10" t="s">
        <v>42</v>
      </c>
      <c r="O10" s="10"/>
      <c r="P10" s="10" t="s">
        <v>42</v>
      </c>
      <c r="Q10" s="10" t="s">
        <v>42</v>
      </c>
      <c r="R10" s="10"/>
      <c r="S10" s="10" t="s">
        <v>42</v>
      </c>
      <c r="T10" s="10" t="s">
        <v>42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s="12" customFormat="1" ht="31.5" x14ac:dyDescent="0.35">
      <c r="A11" s="67"/>
      <c r="B11" s="24" t="s">
        <v>81</v>
      </c>
      <c r="C11" s="10" t="s">
        <v>42</v>
      </c>
      <c r="D11" s="11" t="s">
        <v>40</v>
      </c>
      <c r="E11" s="11" t="s">
        <v>40</v>
      </c>
      <c r="F11" s="26">
        <f t="shared" si="0"/>
        <v>3</v>
      </c>
      <c r="G11" s="11"/>
      <c r="H11" s="27"/>
      <c r="I11" s="27"/>
      <c r="J11" s="11"/>
      <c r="K11" s="10" t="s">
        <v>42</v>
      </c>
      <c r="L11" s="10"/>
      <c r="M11" s="10"/>
      <c r="N11" s="10" t="s">
        <v>42</v>
      </c>
      <c r="O11" s="10"/>
      <c r="P11" s="10" t="s">
        <v>42</v>
      </c>
      <c r="Q11" s="10" t="s">
        <v>42</v>
      </c>
      <c r="R11" s="10"/>
      <c r="S11" s="10" t="s">
        <v>42</v>
      </c>
      <c r="T11" s="10"/>
      <c r="U11" s="10"/>
      <c r="V11" s="10"/>
      <c r="W11" s="10"/>
      <c r="X11" s="10"/>
      <c r="Y11" s="10" t="s">
        <v>42</v>
      </c>
      <c r="Z11" s="10"/>
      <c r="AA11" s="10"/>
      <c r="AB11" s="10"/>
      <c r="AC11" s="10"/>
      <c r="AD11" s="10"/>
      <c r="AE11" s="10"/>
      <c r="AF11" s="10" t="s">
        <v>42</v>
      </c>
      <c r="AG11" s="10"/>
      <c r="AH11" s="10"/>
      <c r="AI11" s="10"/>
    </row>
    <row r="12" spans="1:35" s="12" customFormat="1" ht="23.25" x14ac:dyDescent="0.35">
      <c r="A12" s="67"/>
      <c r="B12" s="24" t="s">
        <v>29</v>
      </c>
      <c r="C12" s="10"/>
      <c r="D12" s="11" t="s">
        <v>40</v>
      </c>
      <c r="E12" s="11" t="s">
        <v>41</v>
      </c>
      <c r="F12" s="26">
        <f t="shared" si="0"/>
        <v>2</v>
      </c>
      <c r="G12" s="11"/>
      <c r="H12" s="27"/>
      <c r="I12" s="27"/>
      <c r="J12" s="27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s="12" customFormat="1" ht="47.25" x14ac:dyDescent="0.35">
      <c r="A13" s="67"/>
      <c r="B13" s="24" t="s">
        <v>78</v>
      </c>
      <c r="C13" s="25" t="s">
        <v>42</v>
      </c>
      <c r="D13" s="11" t="s">
        <v>43</v>
      </c>
      <c r="E13" s="11" t="s">
        <v>43</v>
      </c>
      <c r="F13" s="26">
        <f t="shared" si="0"/>
        <v>5</v>
      </c>
      <c r="G13" s="11"/>
      <c r="H13" s="27"/>
      <c r="I13" s="27"/>
      <c r="J13" s="27"/>
      <c r="K13" s="10" t="s">
        <v>42</v>
      </c>
      <c r="L13" s="10" t="s">
        <v>42</v>
      </c>
      <c r="M13" s="10"/>
      <c r="N13" s="10" t="s">
        <v>42</v>
      </c>
      <c r="O13" s="10"/>
      <c r="P13" s="10" t="s">
        <v>42</v>
      </c>
      <c r="Q13" s="10" t="s">
        <v>42</v>
      </c>
      <c r="R13" s="10" t="s">
        <v>42</v>
      </c>
      <c r="S13" s="10" t="s">
        <v>42</v>
      </c>
      <c r="T13" s="10" t="s">
        <v>42</v>
      </c>
      <c r="U13" s="10"/>
      <c r="V13" s="10"/>
      <c r="W13" s="10" t="s">
        <v>42</v>
      </c>
      <c r="X13" s="10"/>
      <c r="Y13" s="10" t="s">
        <v>42</v>
      </c>
      <c r="Z13" s="10"/>
      <c r="AA13" s="10" t="s">
        <v>42</v>
      </c>
      <c r="AB13" s="10"/>
      <c r="AC13" s="10"/>
      <c r="AD13" s="10" t="s">
        <v>42</v>
      </c>
      <c r="AE13" s="10"/>
      <c r="AF13" s="10" t="s">
        <v>42</v>
      </c>
      <c r="AG13" s="10"/>
      <c r="AH13" s="10"/>
      <c r="AI13" s="10"/>
    </row>
    <row r="14" spans="1:35" s="12" customFormat="1" ht="30" customHeight="1" x14ac:dyDescent="0.35">
      <c r="A14" s="67"/>
      <c r="B14" s="24" t="s">
        <v>58</v>
      </c>
      <c r="C14" s="10"/>
      <c r="D14" s="11" t="s">
        <v>40</v>
      </c>
      <c r="E14" s="11" t="s">
        <v>40</v>
      </c>
      <c r="F14" s="26">
        <f t="shared" si="0"/>
        <v>3</v>
      </c>
      <c r="G14" s="11"/>
      <c r="H14" s="27"/>
      <c r="I14" s="27"/>
      <c r="J14" s="11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s="12" customFormat="1" ht="31.5" x14ac:dyDescent="0.35">
      <c r="A15" s="67"/>
      <c r="B15" s="24" t="s">
        <v>57</v>
      </c>
      <c r="C15" s="25"/>
      <c r="D15" s="11" t="s">
        <v>43</v>
      </c>
      <c r="E15" s="11" t="s">
        <v>41</v>
      </c>
      <c r="F15" s="26">
        <f t="shared" si="0"/>
        <v>3</v>
      </c>
      <c r="G15" s="11"/>
      <c r="H15" s="27"/>
      <c r="I15" s="27"/>
      <c r="J15" s="11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s="12" customFormat="1" ht="48.75" customHeight="1" x14ac:dyDescent="0.35">
      <c r="A16" s="67"/>
      <c r="B16" s="24" t="s">
        <v>79</v>
      </c>
      <c r="C16" s="25" t="s">
        <v>42</v>
      </c>
      <c r="D16" s="11" t="s">
        <v>43</v>
      </c>
      <c r="E16" s="11" t="s">
        <v>40</v>
      </c>
      <c r="F16" s="26">
        <f t="shared" si="0"/>
        <v>4</v>
      </c>
      <c r="G16" s="27"/>
      <c r="H16" s="27"/>
      <c r="I16" s="27"/>
      <c r="J16" s="27"/>
      <c r="K16" s="10"/>
      <c r="L16" s="10"/>
      <c r="M16" s="10"/>
      <c r="N16" s="10" t="s">
        <v>42</v>
      </c>
      <c r="O16" s="10"/>
      <c r="P16" s="10" t="s">
        <v>42</v>
      </c>
      <c r="Q16" s="10" t="s">
        <v>42</v>
      </c>
      <c r="R16" s="10" t="s">
        <v>42</v>
      </c>
      <c r="S16" s="10" t="s">
        <v>42</v>
      </c>
      <c r="T16" s="10" t="s">
        <v>42</v>
      </c>
      <c r="U16" s="10"/>
      <c r="V16" s="10"/>
      <c r="W16" s="10" t="s">
        <v>42</v>
      </c>
      <c r="X16" s="10"/>
      <c r="Y16" s="10"/>
      <c r="Z16" s="10"/>
      <c r="AA16" s="10"/>
      <c r="AB16" s="10"/>
      <c r="AC16" s="10"/>
      <c r="AD16" s="10"/>
      <c r="AE16" s="10"/>
      <c r="AF16" s="10" t="s">
        <v>42</v>
      </c>
      <c r="AG16" s="10"/>
      <c r="AH16" s="10"/>
      <c r="AI16" s="10"/>
    </row>
    <row r="17" spans="1:35" s="12" customFormat="1" ht="31.5" x14ac:dyDescent="0.35">
      <c r="A17" s="67"/>
      <c r="B17" s="24" t="s">
        <v>80</v>
      </c>
      <c r="C17" s="25"/>
      <c r="D17" s="11" t="s">
        <v>43</v>
      </c>
      <c r="E17" s="11" t="s">
        <v>41</v>
      </c>
      <c r="F17" s="26">
        <f t="shared" si="0"/>
        <v>3</v>
      </c>
      <c r="G17" s="11"/>
      <c r="H17" s="27"/>
      <c r="I17" s="27"/>
      <c r="J17" s="27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s="12" customFormat="1" ht="31.5" x14ac:dyDescent="0.35">
      <c r="A18" s="67"/>
      <c r="B18" s="23" t="s">
        <v>33</v>
      </c>
      <c r="C18" s="25"/>
      <c r="D18" s="11" t="s">
        <v>40</v>
      </c>
      <c r="E18" s="11" t="s">
        <v>40</v>
      </c>
      <c r="F18" s="26">
        <f t="shared" si="0"/>
        <v>3</v>
      </c>
      <c r="G18" s="11"/>
      <c r="H18" s="27"/>
      <c r="I18" s="27"/>
      <c r="J18" s="11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s="12" customFormat="1" ht="34.5" customHeight="1" x14ac:dyDescent="0.35">
      <c r="A19" s="67"/>
      <c r="B19" s="23" t="s">
        <v>64</v>
      </c>
      <c r="C19" s="25"/>
      <c r="D19" s="11" t="s">
        <v>40</v>
      </c>
      <c r="E19" s="11" t="s">
        <v>41</v>
      </c>
      <c r="F19" s="26">
        <f t="shared" si="0"/>
        <v>2</v>
      </c>
      <c r="G19" s="11"/>
      <c r="H19" s="27"/>
      <c r="I19" s="27"/>
      <c r="J19" s="11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s="12" customFormat="1" ht="20.25" customHeight="1" x14ac:dyDescent="0.35">
      <c r="A20" s="67"/>
      <c r="B20" s="23" t="s">
        <v>30</v>
      </c>
      <c r="C20" s="25" t="s">
        <v>42</v>
      </c>
      <c r="D20" s="11" t="s">
        <v>40</v>
      </c>
      <c r="E20" s="11" t="s">
        <v>40</v>
      </c>
      <c r="F20" s="26">
        <f t="shared" si="0"/>
        <v>3</v>
      </c>
      <c r="G20" s="27"/>
      <c r="H20" s="27"/>
      <c r="I20" s="27"/>
      <c r="J20" s="11"/>
      <c r="K20" s="10"/>
      <c r="L20" s="10"/>
      <c r="M20" s="10"/>
      <c r="N20" s="10" t="s">
        <v>42</v>
      </c>
      <c r="O20" s="10" t="s">
        <v>42</v>
      </c>
      <c r="P20" s="10" t="s">
        <v>42</v>
      </c>
      <c r="Q20" s="10" t="s">
        <v>42</v>
      </c>
      <c r="R20" s="10"/>
      <c r="S20" s="10"/>
      <c r="T20" s="10" t="s">
        <v>42</v>
      </c>
      <c r="U20" s="10"/>
      <c r="V20" s="10"/>
      <c r="W20" s="10"/>
      <c r="X20" s="10" t="s">
        <v>42</v>
      </c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s="12" customFormat="1" ht="32.25" customHeight="1" x14ac:dyDescent="0.35">
      <c r="A21" s="67"/>
      <c r="B21" s="23" t="s">
        <v>31</v>
      </c>
      <c r="C21" s="10"/>
      <c r="D21" s="11" t="s">
        <v>40</v>
      </c>
      <c r="E21" s="11" t="s">
        <v>41</v>
      </c>
      <c r="F21" s="26">
        <f t="shared" si="0"/>
        <v>2</v>
      </c>
      <c r="G21" s="11"/>
      <c r="H21" s="27"/>
      <c r="I21" s="27"/>
      <c r="J21" s="27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s="12" customFormat="1" ht="23.25" x14ac:dyDescent="0.35">
      <c r="A22" s="67"/>
      <c r="B22" s="23" t="s">
        <v>32</v>
      </c>
      <c r="C22" s="10"/>
      <c r="D22" s="11" t="s">
        <v>40</v>
      </c>
      <c r="E22" s="11" t="s">
        <v>41</v>
      </c>
      <c r="F22" s="26">
        <f t="shared" si="0"/>
        <v>2</v>
      </c>
      <c r="G22" s="11"/>
      <c r="H22" s="27"/>
      <c r="I22" s="27"/>
      <c r="J22" s="11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s="12" customFormat="1" ht="31.5" x14ac:dyDescent="0.35">
      <c r="A23" s="68"/>
      <c r="B23" s="23" t="s">
        <v>66</v>
      </c>
      <c r="C23" s="10"/>
      <c r="D23" s="11" t="s">
        <v>40</v>
      </c>
      <c r="E23" s="11" t="s">
        <v>43</v>
      </c>
      <c r="F23" s="26">
        <f t="shared" si="0"/>
        <v>4</v>
      </c>
      <c r="G23" s="11"/>
      <c r="H23" s="27"/>
      <c r="I23" s="27"/>
      <c r="J23" s="27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s="12" customFormat="1" ht="23.25" x14ac:dyDescent="0.35">
      <c r="A24" s="41" t="s">
        <v>25</v>
      </c>
      <c r="B24" s="23" t="s">
        <v>67</v>
      </c>
      <c r="C24" s="10"/>
      <c r="D24" s="11" t="s">
        <v>40</v>
      </c>
      <c r="E24" s="11" t="s">
        <v>40</v>
      </c>
      <c r="F24" s="26">
        <f t="shared" si="0"/>
        <v>3</v>
      </c>
      <c r="G24" s="27"/>
      <c r="H24" s="27"/>
      <c r="I24" s="27"/>
      <c r="J24" s="11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s="12" customFormat="1" ht="31.5" x14ac:dyDescent="0.35">
      <c r="A25" s="42"/>
      <c r="B25" s="23" t="s">
        <v>68</v>
      </c>
      <c r="C25" s="10"/>
      <c r="D25" s="11" t="s">
        <v>40</v>
      </c>
      <c r="E25" s="11" t="s">
        <v>41</v>
      </c>
      <c r="F25" s="26">
        <f t="shared" si="0"/>
        <v>2</v>
      </c>
      <c r="G25" s="27"/>
      <c r="H25" s="27"/>
      <c r="I25" s="27"/>
      <c r="J25" s="11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s="12" customFormat="1" ht="23.25" x14ac:dyDescent="0.35">
      <c r="A26" s="42"/>
      <c r="B26" s="23" t="s">
        <v>34</v>
      </c>
      <c r="C26" s="10"/>
      <c r="D26" s="11" t="s">
        <v>40</v>
      </c>
      <c r="E26" s="11" t="s">
        <v>41</v>
      </c>
      <c r="F26" s="26">
        <f t="shared" si="0"/>
        <v>2</v>
      </c>
      <c r="G26" s="11"/>
      <c r="H26" s="27"/>
      <c r="I26" s="27"/>
      <c r="J26" s="11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s="12" customFormat="1" ht="31.5" x14ac:dyDescent="0.35">
      <c r="A27" s="42"/>
      <c r="B27" s="23" t="s">
        <v>35</v>
      </c>
      <c r="C27" s="10" t="s">
        <v>42</v>
      </c>
      <c r="D27" s="11" t="s">
        <v>43</v>
      </c>
      <c r="E27" s="11" t="s">
        <v>43</v>
      </c>
      <c r="F27" s="26">
        <f t="shared" si="0"/>
        <v>5</v>
      </c>
      <c r="G27" s="11"/>
      <c r="H27" s="27"/>
      <c r="I27" s="27"/>
      <c r="J27" s="27"/>
      <c r="K27" s="10"/>
      <c r="L27" s="10"/>
      <c r="M27" s="10"/>
      <c r="N27" s="10" t="s">
        <v>42</v>
      </c>
      <c r="O27" s="10"/>
      <c r="P27" s="10" t="s">
        <v>42</v>
      </c>
      <c r="Q27" s="10" t="s">
        <v>42</v>
      </c>
      <c r="R27" s="10" t="s">
        <v>42</v>
      </c>
      <c r="S27" s="10" t="s">
        <v>42</v>
      </c>
      <c r="T27" s="10" t="s">
        <v>42</v>
      </c>
      <c r="U27" s="10" t="s">
        <v>42</v>
      </c>
      <c r="V27" s="10"/>
      <c r="W27" s="10" t="s">
        <v>42</v>
      </c>
      <c r="X27" s="10"/>
      <c r="Y27" s="10"/>
      <c r="Z27" s="10"/>
      <c r="AA27" s="10"/>
      <c r="AB27" s="10"/>
      <c r="AC27" s="10"/>
      <c r="AD27" s="10" t="s">
        <v>42</v>
      </c>
      <c r="AE27" s="10"/>
      <c r="AF27" s="10" t="s">
        <v>42</v>
      </c>
      <c r="AG27" s="10"/>
      <c r="AH27" s="10"/>
      <c r="AI27" s="10"/>
    </row>
    <row r="28" spans="1:35" s="12" customFormat="1" ht="23.25" x14ac:dyDescent="0.35">
      <c r="A28" s="42"/>
      <c r="B28" s="23" t="s">
        <v>36</v>
      </c>
      <c r="C28" s="10" t="s">
        <v>42</v>
      </c>
      <c r="D28" s="11" t="s">
        <v>43</v>
      </c>
      <c r="E28" s="11" t="s">
        <v>40</v>
      </c>
      <c r="F28" s="26">
        <f t="shared" si="0"/>
        <v>4</v>
      </c>
      <c r="G28" s="11"/>
      <c r="H28" s="27"/>
      <c r="I28" s="27"/>
      <c r="J28" s="11"/>
      <c r="K28" s="10"/>
      <c r="L28" s="10"/>
      <c r="M28" s="10"/>
      <c r="N28" s="10" t="s">
        <v>42</v>
      </c>
      <c r="O28" s="10"/>
      <c r="P28" s="10" t="s">
        <v>42</v>
      </c>
      <c r="Q28" s="10" t="s">
        <v>42</v>
      </c>
      <c r="R28" s="10" t="s">
        <v>42</v>
      </c>
      <c r="S28" s="10" t="s">
        <v>42</v>
      </c>
      <c r="T28" s="10"/>
      <c r="U28" s="10" t="s">
        <v>42</v>
      </c>
      <c r="V28" s="10"/>
      <c r="W28" s="10"/>
      <c r="X28" s="10"/>
      <c r="Y28" s="10"/>
      <c r="Z28" s="10"/>
      <c r="AA28" s="10"/>
      <c r="AB28" s="10"/>
      <c r="AC28" s="10"/>
      <c r="AD28" s="10" t="s">
        <v>42</v>
      </c>
      <c r="AE28" s="10"/>
      <c r="AF28" s="10" t="s">
        <v>42</v>
      </c>
      <c r="AG28" s="10"/>
      <c r="AH28" s="10"/>
      <c r="AI28" s="10"/>
    </row>
    <row r="29" spans="1:35" s="12" customFormat="1" ht="31.5" x14ac:dyDescent="0.35">
      <c r="A29" s="42"/>
      <c r="B29" s="23" t="s">
        <v>69</v>
      </c>
      <c r="C29" s="10" t="s">
        <v>42</v>
      </c>
      <c r="D29" s="11" t="s">
        <v>43</v>
      </c>
      <c r="E29" s="11" t="s">
        <v>40</v>
      </c>
      <c r="F29" s="26">
        <f t="shared" si="0"/>
        <v>4</v>
      </c>
      <c r="G29" s="11"/>
      <c r="H29" s="27"/>
      <c r="I29" s="27"/>
      <c r="J29" s="27"/>
      <c r="K29" s="10" t="s">
        <v>42</v>
      </c>
      <c r="L29" s="10"/>
      <c r="M29" s="10"/>
      <c r="N29" s="10" t="s">
        <v>42</v>
      </c>
      <c r="O29" s="10"/>
      <c r="P29" s="10" t="s">
        <v>42</v>
      </c>
      <c r="Q29" s="10" t="s">
        <v>42</v>
      </c>
      <c r="R29" s="10"/>
      <c r="S29" s="10"/>
      <c r="T29" s="10"/>
      <c r="U29" s="10" t="s">
        <v>42</v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s="12" customFormat="1" ht="31.5" x14ac:dyDescent="0.35">
      <c r="A30" s="42"/>
      <c r="B30" s="23" t="s">
        <v>70</v>
      </c>
      <c r="C30" s="10"/>
      <c r="D30" s="11" t="s">
        <v>40</v>
      </c>
      <c r="E30" s="11" t="s">
        <v>40</v>
      </c>
      <c r="F30" s="26">
        <f t="shared" si="0"/>
        <v>3</v>
      </c>
      <c r="G30" s="11"/>
      <c r="H30" s="27"/>
      <c r="I30" s="27"/>
      <c r="J30" s="27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s="12" customFormat="1" ht="31.5" x14ac:dyDescent="0.35">
      <c r="A31" s="42"/>
      <c r="B31" s="24" t="s">
        <v>72</v>
      </c>
      <c r="C31" s="10" t="s">
        <v>42</v>
      </c>
      <c r="D31" s="11" t="s">
        <v>43</v>
      </c>
      <c r="E31" s="11" t="s">
        <v>40</v>
      </c>
      <c r="F31" s="26">
        <f t="shared" si="0"/>
        <v>4</v>
      </c>
      <c r="G31" s="11"/>
      <c r="H31" s="27"/>
      <c r="I31" s="27"/>
      <c r="J31" s="27"/>
      <c r="K31" s="10"/>
      <c r="L31" s="10"/>
      <c r="M31" s="10"/>
      <c r="N31" s="10"/>
      <c r="O31" s="10"/>
      <c r="P31" s="10" t="s">
        <v>42</v>
      </c>
      <c r="Q31" s="10" t="s">
        <v>42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 t="s">
        <v>42</v>
      </c>
      <c r="AE31" s="10"/>
      <c r="AF31" s="10" t="s">
        <v>42</v>
      </c>
      <c r="AG31" s="10"/>
      <c r="AH31" s="10"/>
      <c r="AI31" s="10"/>
    </row>
    <row r="32" spans="1:35" s="12" customFormat="1" ht="31.5" x14ac:dyDescent="0.35">
      <c r="A32" s="43"/>
      <c r="B32" s="24" t="s">
        <v>71</v>
      </c>
      <c r="C32" s="10"/>
      <c r="D32" s="11" t="s">
        <v>41</v>
      </c>
      <c r="E32" s="11" t="s">
        <v>40</v>
      </c>
      <c r="F32" s="26">
        <f t="shared" si="0"/>
        <v>2</v>
      </c>
      <c r="G32" s="11"/>
      <c r="H32" s="27"/>
      <c r="I32" s="27"/>
      <c r="J32" s="27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s="12" customFormat="1" ht="31.5" x14ac:dyDescent="0.35">
      <c r="A33" s="41" t="s">
        <v>26</v>
      </c>
      <c r="B33" s="23" t="s">
        <v>37</v>
      </c>
      <c r="C33" s="10"/>
      <c r="D33" s="11" t="s">
        <v>40</v>
      </c>
      <c r="E33" s="11" t="s">
        <v>41</v>
      </c>
      <c r="F33" s="26">
        <f t="shared" si="0"/>
        <v>2</v>
      </c>
      <c r="G33" s="11"/>
      <c r="H33" s="27"/>
      <c r="I33" s="27"/>
      <c r="J33" s="27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5" s="12" customFormat="1" ht="31.5" x14ac:dyDescent="0.35">
      <c r="A34" s="42"/>
      <c r="B34" s="23" t="s">
        <v>38</v>
      </c>
      <c r="C34" s="10"/>
      <c r="D34" s="11" t="s">
        <v>40</v>
      </c>
      <c r="E34" s="11" t="s">
        <v>41</v>
      </c>
      <c r="F34" s="26">
        <f t="shared" si="0"/>
        <v>2</v>
      </c>
      <c r="G34" s="11"/>
      <c r="H34" s="27"/>
      <c r="I34" s="27"/>
      <c r="J34" s="27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1:35" s="12" customFormat="1" ht="43.5" customHeight="1" x14ac:dyDescent="0.35">
      <c r="A35" s="42"/>
      <c r="B35" s="23" t="s">
        <v>73</v>
      </c>
      <c r="C35" s="10"/>
      <c r="D35" s="11" t="s">
        <v>40</v>
      </c>
      <c r="E35" s="11" t="s">
        <v>40</v>
      </c>
      <c r="F35" s="26">
        <f t="shared" si="0"/>
        <v>3</v>
      </c>
      <c r="G35" s="11"/>
      <c r="H35" s="27"/>
      <c r="I35" s="27"/>
      <c r="J35" s="11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s="12" customFormat="1" ht="36" customHeight="1" x14ac:dyDescent="0.35">
      <c r="A36" s="42"/>
      <c r="B36" s="23" t="s">
        <v>74</v>
      </c>
      <c r="C36" s="10"/>
      <c r="D36" s="11" t="s">
        <v>41</v>
      </c>
      <c r="E36" s="11" t="s">
        <v>41</v>
      </c>
      <c r="F36" s="26">
        <f t="shared" si="0"/>
        <v>1</v>
      </c>
      <c r="G36" s="11"/>
      <c r="H36" s="27"/>
      <c r="I36" s="27"/>
      <c r="J36" s="11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1:35" s="12" customFormat="1" ht="34.5" customHeight="1" x14ac:dyDescent="0.35">
      <c r="A37" s="42"/>
      <c r="B37" s="23" t="s">
        <v>39</v>
      </c>
      <c r="C37" s="10" t="s">
        <v>42</v>
      </c>
      <c r="D37" s="11" t="s">
        <v>43</v>
      </c>
      <c r="E37" s="11" t="s">
        <v>41</v>
      </c>
      <c r="F37" s="26">
        <f t="shared" si="0"/>
        <v>3</v>
      </c>
      <c r="G37" s="27"/>
      <c r="H37" s="27"/>
      <c r="I37" s="27"/>
      <c r="J37" s="27"/>
      <c r="K37" s="10" t="s">
        <v>42</v>
      </c>
      <c r="L37" s="10"/>
      <c r="M37" s="10"/>
      <c r="N37" s="10"/>
      <c r="O37" s="10"/>
      <c r="P37" s="10" t="s">
        <v>42</v>
      </c>
      <c r="Q37" s="10" t="s">
        <v>42</v>
      </c>
      <c r="R37" s="10"/>
      <c r="S37" s="10" t="s">
        <v>42</v>
      </c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s="12" customFormat="1" ht="23.25" x14ac:dyDescent="0.35">
      <c r="A38" s="7"/>
      <c r="B38" s="8"/>
      <c r="C38" s="1"/>
      <c r="D38" s="1"/>
      <c r="E38" s="2"/>
      <c r="F38" s="16"/>
      <c r="G38" s="2"/>
      <c r="H38" s="2"/>
      <c r="I38" s="2"/>
      <c r="J38" s="2"/>
      <c r="K38" s="13"/>
      <c r="L38" s="13"/>
      <c r="M38" s="13"/>
      <c r="N38" s="13"/>
      <c r="O38" s="13"/>
      <c r="P38" s="1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4"/>
      <c r="AD38" s="4"/>
      <c r="AE38" s="4"/>
      <c r="AF38" s="4"/>
      <c r="AG38" s="4"/>
      <c r="AH38" s="4"/>
      <c r="AI38" s="4"/>
    </row>
  </sheetData>
  <sheetProtection formatCells="0" formatColumns="0" formatRows="0" insertColumns="0" insertRows="0" insertHyperlinks="0" deleteColumns="0" deleteRows="0" sort="0" autoFilter="0" pivotTables="0"/>
  <mergeCells count="14">
    <mergeCell ref="AD5:AF6"/>
    <mergeCell ref="AA5:AC6"/>
    <mergeCell ref="A24:A32"/>
    <mergeCell ref="A33:A37"/>
    <mergeCell ref="D3:F6"/>
    <mergeCell ref="K4:S6"/>
    <mergeCell ref="G3:J3"/>
    <mergeCell ref="G4:J6"/>
    <mergeCell ref="A8:A23"/>
    <mergeCell ref="T4:AI4"/>
    <mergeCell ref="T5:V6"/>
    <mergeCell ref="K3:AI3"/>
    <mergeCell ref="W5:Z6"/>
    <mergeCell ref="AG5:AI6"/>
  </mergeCells>
  <conditionalFormatting sqref="F8:F19">
    <cfRule type="cellIs" dxfId="5" priority="10" operator="equal">
      <formula>5</formula>
    </cfRule>
    <cfRule type="cellIs" dxfId="4" priority="11" operator="between">
      <formula>3</formula>
      <formula>4</formula>
    </cfRule>
    <cfRule type="cellIs" dxfId="3" priority="12" operator="lessThanOrEqual">
      <formula>2</formula>
    </cfRule>
  </conditionalFormatting>
  <conditionalFormatting sqref="F20:F37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37 K8:AI37">
      <formula1>"X"</formula1>
    </dataValidation>
    <dataValidation type="list" allowBlank="1" showInputMessage="1" showErrorMessage="1" sqref="D8:E37">
      <formula1>"Baixo, Médio, Alto"</formula1>
    </dataValidation>
  </dataValidations>
  <pageMargins left="0.25" right="0.25" top="0.75" bottom="0.75" header="0.3" footer="0.3"/>
  <pageSetup paperSize="8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</vt:lpstr>
      <vt:lpstr>Servidor!Area_de_impressao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Antonio Alves Monteiro Júnior</cp:lastModifiedBy>
  <cp:lastPrinted>2018-06-11T22:58:51Z</cp:lastPrinted>
  <dcterms:created xsi:type="dcterms:W3CDTF">2012-09-06T18:59:54Z</dcterms:created>
  <dcterms:modified xsi:type="dcterms:W3CDTF">2020-12-08T14:01:35Z</dcterms:modified>
</cp:coreProperties>
</file>